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<sst xmlns="http://schemas.openxmlformats.org/spreadsheetml/2006/main" count="44" uniqueCount="44">
  <si>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</si>
  <si>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ECC020</t>
  </si>
  <si>
    <t xml:space="preserve">U</t>
  </si>
  <si>
    <t xml:space="preserve">Couvre-poteau.</t>
  </si>
  <si>
    <r>
      <rPr>
        <b/>
        <sz val="7.80"/>
        <color rgb="FF000000"/>
        <rFont val="A"/>
        <family val="2"/>
      </rPr>
      <t xml:space="preserve">Couvre-poteau en béton polymère à surface polie, de couleur grise, de 35x35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</si>
  <si>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</si>
  <si>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</si>
  <si>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</si>
  <si>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</si>
  <si>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</si>
  <si>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</si>
  <si>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</si>
  <si>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</si>
  <si>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</si>
  <si>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</si>
  <si>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</si>
  <si>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</si>
  <si>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</si>
  <si>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</si>
  <si>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</si>
  <si>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</si>
  <si>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</si>
  <si>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</si>
  <si>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mt20wwa040</t>
  </si>
  <si>
    <t xml:space="preserve">Adhésif cémenteux flexible et de grande adhérence.</t>
  </si>
  <si>
    <t xml:space="preserve">kg</t>
  </si>
  <si>
    <t xml:space="preserve">mt20aho030b</t>
  </si>
  <si>
    <t xml:space="preserve">Couvre-poteau en béton polymère à surface polie, de couleur grise, de 35x35 cm, avec ancrage métallique en acier inoxydable.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</si>
  <si>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</si>
  <si>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</si>
  <si>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</si>
  <si>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</si>
  <si>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</si>
  <si>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</si>
  <si>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</si>
  <si>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</si>
  <si>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</si>
  <si>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</si>
  <si>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</si>
  <si>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</si>
  <si>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</si>
  <si>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</si>
  <si>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2.550,52F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</si>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</sst>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13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981.970000</v>
      </c>
      <c r="G8" s="16">
        <f ca="1">ROUND(INDIRECT(ADDRESS(ROW()+(0), COLUMN()+(-3), 1))*INDIRECT(ADDRESS(ROW()+(0), COLUMN()+(-1), 1)), 2)</f>
        <v>5.890000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0.004000</v>
      </c>
      <c r="E9" s="19" t="s">
        <v>16</v>
      </c>
      <c r="F9" s="20">
        <v>10331.320000</v>
      </c>
      <c r="G9" s="20">
        <f ca="1">ROUND(INDIRECT(ADDRESS(ROW()+(0), COLUMN()+(-3), 1))*INDIRECT(ADDRESS(ROW()+(0), COLUMN()+(-1), 1)), 2)</f>
        <v>41.330000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1.238000</v>
      </c>
      <c r="E10" s="19" t="s">
        <v>19</v>
      </c>
      <c r="F10" s="20">
        <v>71.360000</v>
      </c>
      <c r="G10" s="20">
        <f ca="1">ROUND(INDIRECT(ADDRESS(ROW()+(0), COLUMN()+(-3), 1))*INDIRECT(ADDRESS(ROW()+(0), COLUMN()+(-1), 1)), 2)</f>
        <v>88.340000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0.025000</v>
      </c>
      <c r="E11" s="19" t="s">
        <v>22</v>
      </c>
      <c r="F11" s="20">
        <v>785.570000</v>
      </c>
      <c r="G11" s="20">
        <f ca="1">ROUND(INDIRECT(ADDRESS(ROW()+(0), COLUMN()+(-3), 1))*INDIRECT(ADDRESS(ROW()+(0), COLUMN()+(-1), 1)), 2)</f>
        <v>19.640000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0.645000</v>
      </c>
      <c r="E12" s="19" t="s">
        <v>25</v>
      </c>
      <c r="F12" s="20">
        <v>416.390000</v>
      </c>
      <c r="G12" s="20">
        <f ca="1">ROUND(INDIRECT(ADDRESS(ROW()+(0), COLUMN()+(-3), 1))*INDIRECT(ADDRESS(ROW()+(0), COLUMN()+(-1), 1)), 2)</f>
        <v>268.570000</v>
      </c>
    </row>
    <row r="13" spans="1:7" ht="21.60" thickBot="1" customHeight="1">
      <c r="A13" s="17" t="s">
        <v>26</v>
      </c>
      <c r="B13" s="17"/>
      <c r="C13" s="17" t="s">
        <v>27</v>
      </c>
      <c r="D13" s="18">
        <v>1.000000</v>
      </c>
      <c r="E13" s="19" t="s">
        <v>28</v>
      </c>
      <c r="F13" s="20">
        <v>26232.320000</v>
      </c>
      <c r="G13" s="20">
        <f ca="1">ROUND(INDIRECT(ADDRESS(ROW()+(0), COLUMN()+(-3), 1))*INDIRECT(ADDRESS(ROW()+(0), COLUMN()+(-1), 1)), 2)</f>
        <v>26232.320000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737.170000</v>
      </c>
      <c r="G14" s="20">
        <f ca="1">ROUND(INDIRECT(ADDRESS(ROW()+(0), COLUMN()+(-3), 1))*INDIRECT(ADDRESS(ROW()+(0), COLUMN()+(-1), 1)), 2)</f>
        <v>3.690000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0.206000</v>
      </c>
      <c r="E15" s="19" t="s">
        <v>34</v>
      </c>
      <c r="F15" s="20">
        <v>938.620000</v>
      </c>
      <c r="G15" s="20">
        <f ca="1">ROUND(INDIRECT(ADDRESS(ROW()+(0), COLUMN()+(-3), 1))*INDIRECT(ADDRESS(ROW()+(0), COLUMN()+(-1), 1)), 2)</f>
        <v>193.360000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0.232000</v>
      </c>
      <c r="E16" s="23" t="s">
        <v>37</v>
      </c>
      <c r="F16" s="24">
        <v>521.790000</v>
      </c>
      <c r="G16" s="24">
        <f ca="1">ROUND(INDIRECT(ADDRESS(ROW()+(0), COLUMN()+(-3), 1))*INDIRECT(ADDRESS(ROW()+(0), COLUMN()+(-1), 1)), 2)</f>
        <v>121.060000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26974.200000</v>
      </c>
      <c r="G17" s="16">
        <f ca="1">ROUND(INDIRECT(ADDRESS(ROW()+(0), COLUMN()+(-3), 1))*INDIRECT(ADDRESS(ROW()+(0), COLUMN()+(-1), 1))/100, 2)</f>
        <v>539.480000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27513.680000</v>
      </c>
      <c r="G18" s="24">
        <f ca="1">ROUND(INDIRECT(ADDRESS(ROW()+(0), COLUMN()+(-3), 1))*INDIRECT(ADDRESS(ROW()+(0), COLUMN()+(-1), 1))/100, 2)</f>
        <v>825.410000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28339.090000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