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<sst xmlns="http://schemas.openxmlformats.org/spreadsheetml/2006/main" count="42" uniqueCount="42">
  <si>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</si>
  <si>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AVJ010</t>
  </si>
  <si>
    <t xml:space="preserve">U</t>
  </si>
  <si>
    <t xml:space="preserve">Ensemble de jeux pour enfants.</t>
  </si>
  <si>
    <r>
      <rPr>
        <sz val="8.25"/>
        <color rgb="FF000000"/>
        <rFont val="Arial"/>
        <family val="2"/>
      </rPr>
      <t xml:space="preserve">Ensemble de jeux pour enfants, composé de balançoire en tube d'acier peint au four, de 1 place, pour enfant de 1 à 4 ans, avec zone d sécurité de 12,50 m² et 0,80 m de hauteur libre de chute; maison avec tables et bancs en bois de pin sylvestre, traité en autoclave, de 1,46 m de hauteur, pour enfant de 2 à 6 ans, avec zone d sécurité de 17,40 m² et 0,60 m de hauteur libre de chute; jeu de ressort en acier et structure en tube d'acier peint au four, de 1 place, pour enfant de 2 à 6 ans, avec zone d sécurité de 7,50 m² et 0,45 m de hauteur libre de chute; bascule en tube d'acier peint au four et panneaux HPL, de 2 places, pour enfant de 3 à 8 ans, avec zone d sécurité de 11,50 m² et 1,00 m de hauteur libre de chute; toboggan de plaques en polyéthylène haute densité, pour enfant de 2 à 6 ans, avec zone d sécurité de 16,00 m² et 1,00 m de hauteur libre de chute. Mise en place: avec des chevilles chimiques, sur une surface de base. Comprend les éléments de fixation.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</si>
  <si>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</si>
  <si>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</si>
  <si>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</si>
  <si>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</si>
  <si>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</si>
  <si>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</si>
  <si>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</si>
  <si>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</si>
  <si>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</si>
  <si>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mt52jig030aa</t>
  </si>
  <si>
    <t xml:space="preserve">Balançoire en tube d'acier peint au four, de 1 place, avec crochets en polyamide, siège en polyuréthane et roulements et chaînes en acier inoxydable, pour enfant de 1 à 4 ans, avec zone d sécurité de 12,50 m² et 0,80 m de hauteur libre de chute, avec éléments de fixation. Selon NF EN 1176-1 et NF EN 1176-2.</t>
  </si>
  <si>
    <t xml:space="preserve">U</t>
  </si>
  <si>
    <t xml:space="preserve">mt52jig080a</t>
  </si>
  <si>
    <t xml:space="preserve">Maison avec tables et bancs en bois de pin sylvestre, traité en autoclave, de 1,46 m de hauteur, pour enfant de 2 à 6 ans, avec zone d sécurité de 17,40 m² et 0,60 m de hauteur libre de chute, avec éléments de fixation. Selon NF EN 1176-1 et NF EN 1176-2.</t>
  </si>
  <si>
    <t xml:space="preserve">U</t>
  </si>
  <si>
    <t xml:space="preserve">mt52jig040a</t>
  </si>
  <si>
    <t xml:space="preserve">Jeu de ressort en acier et structure en tube d'acier peint au four, de 1 place, avec panneaux HPL et siège en caoutchouc, pour enfant de 2 à 6 ans, avec zone d sécurité de 7,50 m² et 0,45 m de hauteur libre de chute, avec éléments de fixation. Selon NF EN 1176-1.</t>
  </si>
  <si>
    <t xml:space="preserve">U</t>
  </si>
  <si>
    <t xml:space="preserve">mt52jig020a</t>
  </si>
  <si>
    <t xml:space="preserve">Bascule en tube d'acier peint au four et panneaux HPL, de 2 places, avec ressorts en acier et sièges en polyéthylène, pour enfant de 3 à 8 ans, avec zone d sécurité de 11,50 m² et 1,00 m de hauteur libre de chute, avec éléments de fixation. Selon NF EN 1176-1 et NF EN 1176-6.</t>
  </si>
  <si>
    <t xml:space="preserve">U</t>
  </si>
  <si>
    <t xml:space="preserve">mt52jig050a</t>
  </si>
  <si>
    <t xml:space="preserve">Toboggan de plaques en polyéthylène haute densité, rampe en polyéthylène, barre de sécurité et échelons en polyuréthane avec noyau en acier, pour enfant de 2 à 6 ans, avec zone d sécurité de 16,00 m² et 1,00 m de hauteur libre de chute, avec éléments de fixation. Selon NF EN 1176-1 et NF EN 1176-3.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</si>
  <si>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</si>
  <si>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</si>
  <si>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</si>
  <si>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</si>
  <si>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</si>
  <si>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</si>
  <si>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</si>
  <si>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</si>
  <si>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</si>
  <si>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</si>
  <si>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</si>
  <si>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</si>
  <si>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9.172.445,23F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</si>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</sst>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30</v>
      </c>
      <c r="E9" s="11" t="s">
        <v>13</v>
      </c>
      <c r="F9" s="13">
        <v>4988.15</v>
      </c>
      <c r="G9" s="13">
        <f ca="1">ROUND(INDIRECT(ADDRESS(ROW()+(0), COLUMN()+(-3), 1))*INDIRECT(ADDRESS(ROW()+(0), COLUMN()+(-1), 1)), 2)</f>
        <v>149645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961345</v>
      </c>
      <c r="G10" s="17">
        <f ca="1">ROUND(INDIRECT(ADDRESS(ROW()+(0), COLUMN()+(-3), 1))*INDIRECT(ADDRESS(ROW()+(0), COLUMN()+(-1), 1)), 2)</f>
        <v>961345</v>
      </c>
    </row>
    <row r="11" spans="1:7" ht="34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3.02279e+006</v>
      </c>
      <c r="G11" s="17">
        <f ca="1">ROUND(INDIRECT(ADDRESS(ROW()+(0), COLUMN()+(-3), 1))*INDIRECT(ADDRESS(ROW()+(0), COLUMN()+(-1), 1)), 2)</f>
        <v>3.02279e+006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600687</v>
      </c>
      <c r="G12" s="17">
        <f ca="1">ROUND(INDIRECT(ADDRESS(ROW()+(0), COLUMN()+(-3), 1))*INDIRECT(ADDRESS(ROW()+(0), COLUMN()+(-1), 1)), 2)</f>
        <v>600687</v>
      </c>
    </row>
    <row r="13" spans="1:7" ht="45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1.37772e+006</v>
      </c>
      <c r="G13" s="17">
        <f ca="1">ROUND(INDIRECT(ADDRESS(ROW()+(0), COLUMN()+(-3), 1))*INDIRECT(ADDRESS(ROW()+(0), COLUMN()+(-1), 1)), 2)</f>
        <v>1.37772e+006</v>
      </c>
    </row>
    <row r="14" spans="1:7" ht="45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1.65327e+006</v>
      </c>
      <c r="G14" s="17">
        <f ca="1">ROUND(INDIRECT(ADDRESS(ROW()+(0), COLUMN()+(-3), 1))*INDIRECT(ADDRESS(ROW()+(0), COLUMN()+(-1), 1)), 2)</f>
        <v>1.65327e+006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26520.5</v>
      </c>
      <c r="G15" s="17">
        <f ca="1">ROUND(INDIRECT(ADDRESS(ROW()+(0), COLUMN()+(-3), 1))*INDIRECT(ADDRESS(ROW()+(0), COLUMN()+(-1), 1)), 2)</f>
        <v>26520.5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10.093</v>
      </c>
      <c r="E16" s="16" t="s">
        <v>34</v>
      </c>
      <c r="F16" s="17">
        <v>1683.89</v>
      </c>
      <c r="G16" s="17">
        <f ca="1">ROUND(INDIRECT(ADDRESS(ROW()+(0), COLUMN()+(-3), 1))*INDIRECT(ADDRESS(ROW()+(0), COLUMN()+(-1), 1)), 2)</f>
        <v>16995.5</v>
      </c>
    </row>
    <row r="17" spans="1:7" ht="13.50" thickBot="1" customHeight="1">
      <c r="A17" s="14" t="s">
        <v>35</v>
      </c>
      <c r="B17" s="14"/>
      <c r="C17" s="18" t="s">
        <v>36</v>
      </c>
      <c r="D17" s="19">
        <v>10.093</v>
      </c>
      <c r="E17" s="20" t="s">
        <v>37</v>
      </c>
      <c r="F17" s="21">
        <v>990.05</v>
      </c>
      <c r="G17" s="21">
        <f ca="1">ROUND(INDIRECT(ADDRESS(ROW()+(0), COLUMN()+(-3), 1))*INDIRECT(ADDRESS(ROW()+(0), COLUMN()+(-1), 1)), 2)</f>
        <v>9992.57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7.81897e+006</v>
      </c>
      <c r="G18" s="24">
        <f ca="1">ROUND(INDIRECT(ADDRESS(ROW()+(0), COLUMN()+(-3), 1))*INDIRECT(ADDRESS(ROW()+(0), COLUMN()+(-1), 1))/100, 2)</f>
        <v>156379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7.97535e+006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