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<sst xmlns="http://schemas.openxmlformats.org/spreadsheetml/2006/main" count="36" uniqueCount="36">
  <si>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</si>
  <si>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ASL070</t>
  </si>
  <si>
    <t xml:space="preserve">m²</t>
  </si>
  <si>
    <t xml:space="preserve">Revêtement de sol avec des dalles en pierre naturelle sur bain de mortier.</t>
  </si>
  <si>
    <r>
      <rPr>
        <sz val="8.25"/>
        <color rgb="FF000000"/>
        <rFont val="Arial"/>
        <family val="2"/>
      </rPr>
      <t xml:space="preserve">Revêtement de sol pour un usage extérieur dans zones piétonnes et rues résidentielles, de dalles de pièces régulières de granit Blanc Berrocal, de 60x40x4 cm, finition flammée de la surface visible, bords sciés, pose sur couche de mortier de ciment M-10; jointoiement avec lait de ciment 1/2 CEM II/B-P 32,5 R; réalisé sur dallage de béton massif (BCN: CPJ-CEM II/A 32,5 - P - B 20 - 15/25 - E: 1 - NA - P 18-305), de 20 cm d'épaisseur, coulage depuis le camion avec extension et vibration manuelle à l'aide d'une règle vibrante de 3 m, avec finition lissée à la règle, et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</si>
  <si>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</si>
  <si>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</si>
  <si>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</si>
  <si>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</si>
  <si>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</si>
  <si>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</si>
  <si>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</si>
  <si>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</si>
  <si>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</si>
  <si>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</si>
  <si>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</si>
  <si>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</si>
  <si>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</si>
  <si>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</si>
  <si>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</si>
  <si>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</si>
  <si>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CEM II/B-P 32,5 N 1/2.</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</si>
  <si>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</si>
  <si>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</si>
  <si>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</si>
  <si>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</si>
  <si>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</si>
  <si>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</si>
  <si>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</si>
  <si>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</si>
  <si>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</si>
  <si>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</si>
  <si>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</si>
  <si>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</si>
  <si>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5.433,83F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</si>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</sst>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0.15</v>
      </c>
      <c r="F9" s="11" t="s">
        <v>13</v>
      </c>
      <c r="G9" s="13">
        <v>66533.7</v>
      </c>
      <c r="H9" s="13">
        <f ca="1">ROUND(INDIRECT(ADDRESS(ROW()+(0), COLUMN()+(-3), 1))*INDIRECT(ADDRESS(ROW()+(0), COLUMN()+(-1), 1)), 2)</f>
        <v>9980.06</v>
      </c>
    </row>
    <row r="10" spans="1:8" ht="24.00" thickBot="1" customHeight="1">
      <c r="A10" s="14" t="s">
        <v>14</v>
      </c>
      <c r="B10" s="14"/>
      <c r="C10" s="14"/>
      <c r="D10" s="14" t="s">
        <v>15</v>
      </c>
      <c r="E10" s="15">
        <v>0.02</v>
      </c>
      <c r="F10" s="16" t="s">
        <v>16</v>
      </c>
      <c r="G10" s="17">
        <v>96795.1</v>
      </c>
      <c r="H10" s="17">
        <f ca="1">ROUND(INDIRECT(ADDRESS(ROW()+(0), COLUMN()+(-3), 1))*INDIRECT(ADDRESS(ROW()+(0), COLUMN()+(-1), 1)), 2)</f>
        <v>1935.9</v>
      </c>
    </row>
    <row r="11" spans="1:8" ht="24.00" thickBot="1" customHeight="1">
      <c r="A11" s="14" t="s">
        <v>17</v>
      </c>
      <c r="B11" s="14"/>
      <c r="C11" s="14"/>
      <c r="D11" s="14" t="s">
        <v>18</v>
      </c>
      <c r="E11" s="15">
        <v>1.05</v>
      </c>
      <c r="F11" s="16" t="s">
        <v>19</v>
      </c>
      <c r="G11" s="17">
        <v>43023.5</v>
      </c>
      <c r="H11" s="17">
        <f ca="1">ROUND(INDIRECT(ADDRESS(ROW()+(0), COLUMN()+(-3), 1))*INDIRECT(ADDRESS(ROW()+(0), COLUMN()+(-1), 1)), 2)</f>
        <v>45174.7</v>
      </c>
    </row>
    <row r="12" spans="1:8" ht="13.50" thickBot="1" customHeight="1">
      <c r="A12" s="14" t="s">
        <v>20</v>
      </c>
      <c r="B12" s="14"/>
      <c r="C12" s="14"/>
      <c r="D12" s="14" t="s">
        <v>21</v>
      </c>
      <c r="E12" s="15">
        <v>0.001</v>
      </c>
      <c r="F12" s="16" t="s">
        <v>22</v>
      </c>
      <c r="G12" s="17">
        <v>94907.1</v>
      </c>
      <c r="H12" s="17">
        <f ca="1">ROUND(INDIRECT(ADDRESS(ROW()+(0), COLUMN()+(-3), 1))*INDIRECT(ADDRESS(ROW()+(0), COLUMN()+(-1), 1)), 2)</f>
        <v>94.91</v>
      </c>
    </row>
    <row r="13" spans="1:8" ht="13.50" thickBot="1" customHeight="1">
      <c r="A13" s="14" t="s">
        <v>23</v>
      </c>
      <c r="B13" s="14"/>
      <c r="C13" s="14"/>
      <c r="D13" s="14" t="s">
        <v>24</v>
      </c>
      <c r="E13" s="15">
        <v>0.068</v>
      </c>
      <c r="F13" s="16" t="s">
        <v>25</v>
      </c>
      <c r="G13" s="17">
        <v>2494.28</v>
      </c>
      <c r="H13" s="17">
        <f ca="1">ROUND(INDIRECT(ADDRESS(ROW()+(0), COLUMN()+(-3), 1))*INDIRECT(ADDRESS(ROW()+(0), COLUMN()+(-1), 1)), 2)</f>
        <v>169.61</v>
      </c>
    </row>
    <row r="14" spans="1:8" ht="13.50" thickBot="1" customHeight="1">
      <c r="A14" s="14" t="s">
        <v>26</v>
      </c>
      <c r="B14" s="14"/>
      <c r="C14" s="14"/>
      <c r="D14" s="14" t="s">
        <v>27</v>
      </c>
      <c r="E14" s="15">
        <v>0.582</v>
      </c>
      <c r="F14" s="16" t="s">
        <v>28</v>
      </c>
      <c r="G14" s="17">
        <v>1654.86</v>
      </c>
      <c r="H14" s="17">
        <f ca="1">ROUND(INDIRECT(ADDRESS(ROW()+(0), COLUMN()+(-3), 1))*INDIRECT(ADDRESS(ROW()+(0), COLUMN()+(-1), 1)), 2)</f>
        <v>963.13</v>
      </c>
    </row>
    <row r="15" spans="1:8" ht="13.50" thickBot="1" customHeight="1">
      <c r="A15" s="14" t="s">
        <v>29</v>
      </c>
      <c r="B15" s="14"/>
      <c r="C15" s="14"/>
      <c r="D15" s="18" t="s">
        <v>30</v>
      </c>
      <c r="E15" s="19">
        <v>0.898</v>
      </c>
      <c r="F15" s="20" t="s">
        <v>31</v>
      </c>
      <c r="G15" s="21">
        <v>972.98</v>
      </c>
      <c r="H15" s="21">
        <f ca="1">ROUND(INDIRECT(ADDRESS(ROW()+(0), COLUMN()+(-3), 1))*INDIRECT(ADDRESS(ROW()+(0), COLUMN()+(-1), 1)), 2)</f>
        <v>873.74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59192.1</v>
      </c>
      <c r="H16" s="24">
        <f ca="1">ROUND(INDIRECT(ADDRESS(ROW()+(0), COLUMN()+(-3), 1))*INDIRECT(ADDRESS(ROW()+(0), COLUMN()+(-1), 1))/100, 2)</f>
        <v>1183.84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60375.9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