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<sst xmlns="http://schemas.openxmlformats.org/spreadsheetml/2006/main" count="47" uniqueCount="47">
  <si>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</si>
  <si>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</si>
  <si>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</si>
  <si>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</si>
  <si>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"/>
        <family val="2"/>
      </rPr>
      <t xml:space="preserve">Équipement complet d'épuration pour piscine de </t>
    </r>
    <r>
      <rPr>
        <b/>
        <sz val="7.80"/>
        <color rgb="FF000000"/>
        <rFont val="A"/>
        <family val="2"/>
      </rPr>
      <t xml:space="preserve">10x5x1,5 m (volume 75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</si>
  <si>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</si>
  <si>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</si>
  <si>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</si>
  <si>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</si>
  <si>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</si>
  <si>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</si>
  <si>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mt47ped010b</t>
  </si>
  <si>
    <t xml:space="preserve">Équipement de filtration complet pour piscine de 10x5x1,5 m (volume 75 m³).</t>
  </si>
  <si>
    <t xml:space="preserve">U</t>
  </si>
  <si>
    <t xml:space="preserve">mt47ped020b</t>
  </si>
  <si>
    <t xml:space="preserve">Circuit de tuyauteries, de vannes et d'accessoires pour piscine de 10x5x1,5 m (volume 75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</si>
  <si>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</si>
  <si>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</si>
  <si>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</si>
  <si>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</si>
  <si>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</si>
  <si>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</si>
  <si>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</si>
  <si>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</si>
  <si>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</si>
  <si>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</si>
  <si>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</si>
  <si>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</si>
  <si>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</si>
  <si>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</si>
  <si>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</si>
  <si>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</si>
  <si>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</si>
  <si>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</si>
  <si>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</si>
  <si>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</si>
  <si>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</si>
  <si>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</si>
  <si>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</si>
  <si>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</si>
  <si>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</si>
  <si>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</si>
  <si>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</si>
  <si>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</si>
  <si>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</si>
  <si>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1.438.043,96F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</si>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</sst>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2.51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2076750.560000</v>
      </c>
      <c r="H8" s="16">
        <f ca="1">ROUND(INDIRECT(ADDRESS(ROW()+(0), COLUMN()+(-3), 1))*INDIRECT(ADDRESS(ROW()+(0), COLUMN()+(-1), 1)), 2)</f>
        <v>2076750.560000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478710.750000</v>
      </c>
      <c r="H9" s="20">
        <f ca="1">ROUND(INDIRECT(ADDRESS(ROW()+(0), COLUMN()+(-3), 1))*INDIRECT(ADDRESS(ROW()+(0), COLUMN()+(-1), 1)), 2)</f>
        <v>478710.750000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3.000000</v>
      </c>
      <c r="F10" s="19" t="s">
        <v>19</v>
      </c>
      <c r="G10" s="20">
        <v>39964.740000</v>
      </c>
      <c r="H10" s="20">
        <f ca="1">ROUND(INDIRECT(ADDRESS(ROW()+(0), COLUMN()+(-3), 1))*INDIRECT(ADDRESS(ROW()+(0), COLUMN()+(-1), 1)), 2)</f>
        <v>119894.220000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6204.150000</v>
      </c>
      <c r="H11" s="20">
        <f ca="1">ROUND(INDIRECT(ADDRESS(ROW()+(0), COLUMN()+(-3), 1))*INDIRECT(ADDRESS(ROW()+(0), COLUMN()+(-1), 1)), 2)</f>
        <v>18612.450000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1.000000</v>
      </c>
      <c r="F12" s="19" t="s">
        <v>25</v>
      </c>
      <c r="G12" s="20">
        <v>177680.270000</v>
      </c>
      <c r="H12" s="20">
        <f ca="1">ROUND(INDIRECT(ADDRESS(ROW()+(0), COLUMN()+(-3), 1))*INDIRECT(ADDRESS(ROW()+(0), COLUMN()+(-1), 1)), 2)</f>
        <v>177680.270000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5254.790000</v>
      </c>
      <c r="H13" s="20">
        <f ca="1">ROUND(INDIRECT(ADDRESS(ROW()+(0), COLUMN()+(-3), 1))*INDIRECT(ADDRESS(ROW()+(0), COLUMN()+(-1), 1)), 2)</f>
        <v>5254.790000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21.062000</v>
      </c>
      <c r="F14" s="19" t="s">
        <v>31</v>
      </c>
      <c r="G14" s="20">
        <v>970.200000</v>
      </c>
      <c r="H14" s="20">
        <f ca="1">ROUND(INDIRECT(ADDRESS(ROW()+(0), COLUMN()+(-3), 1))*INDIRECT(ADDRESS(ROW()+(0), COLUMN()+(-1), 1)), 2)</f>
        <v>20434.350000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21.062000</v>
      </c>
      <c r="F15" s="19" t="s">
        <v>34</v>
      </c>
      <c r="G15" s="20">
        <v>542.590000</v>
      </c>
      <c r="H15" s="20">
        <f ca="1">ROUND(INDIRECT(ADDRESS(ROW()+(0), COLUMN()+(-3), 1))*INDIRECT(ADDRESS(ROW()+(0), COLUMN()+(-1), 1)), 2)</f>
        <v>11428.030000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2.340000</v>
      </c>
      <c r="F16" s="19" t="s">
        <v>37</v>
      </c>
      <c r="G16" s="20">
        <v>970.200000</v>
      </c>
      <c r="H16" s="20">
        <f ca="1">ROUND(INDIRECT(ADDRESS(ROW()+(0), COLUMN()+(-3), 1))*INDIRECT(ADDRESS(ROW()+(0), COLUMN()+(-1), 1)), 2)</f>
        <v>2270.270000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2.340000</v>
      </c>
      <c r="F17" s="23" t="s">
        <v>40</v>
      </c>
      <c r="G17" s="24">
        <v>542.590000</v>
      </c>
      <c r="H17" s="24">
        <f ca="1">ROUND(INDIRECT(ADDRESS(ROW()+(0), COLUMN()+(-3), 1))*INDIRECT(ADDRESS(ROW()+(0), COLUMN()+(-1), 1)), 2)</f>
        <v>1269.660000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2912305.350000</v>
      </c>
      <c r="H18" s="16">
        <f ca="1">ROUND(INDIRECT(ADDRESS(ROW()+(0), COLUMN()+(-3), 1))*INDIRECT(ADDRESS(ROW()+(0), COLUMN()+(-1), 1))/100, 2)</f>
        <v>58246.110000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2970551.460000</v>
      </c>
      <c r="H19" s="24">
        <f ca="1">ROUND(INDIRECT(ADDRESS(ROW()+(0), COLUMN()+(-3), 1))*INDIRECT(ADDRESS(ROW()+(0), COLUMN()+(-1), 1))/100, 2)</f>
        <v>89116.540000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3059668.000000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