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<sst xmlns="http://schemas.openxmlformats.org/spreadsheetml/2006/main" count="47" uniqueCount="47">
  <si>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</si>
  <si>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</si>
  <si>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</si>
  <si>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</si>
  <si>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</si>
  <si>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</si>
  <si>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</si>
  <si>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</si>
  <si>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</si>
  <si>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</si>
  <si>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</si>
  <si>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mt47ped010a</t>
  </si>
  <si>
    <t xml:space="preserve">Équipement de filtration complet pour piscine de 8x4x1,5 m (volume 48 m³).</t>
  </si>
  <si>
    <t xml:space="preserve">U</t>
  </si>
  <si>
    <t xml:space="preserve">mt47ped020a</t>
  </si>
  <si>
    <t xml:space="preserve">Circuit de tuyauteries, de vannes et d'accessoires pour piscine de 8x4x1,5 m (volume 48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</si>
  <si>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</si>
  <si>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</si>
  <si>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</si>
  <si>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</si>
  <si>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</si>
  <si>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</si>
  <si>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</si>
  <si>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</si>
  <si>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</si>
  <si>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</si>
  <si>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</si>
  <si>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</si>
  <si>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</si>
  <si>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</si>
  <si>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</si>
  <si>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</si>
  <si>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</si>
  <si>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</si>
  <si>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</si>
  <si>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</si>
  <si>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</si>
  <si>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</si>
  <si>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</si>
  <si>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</si>
  <si>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</si>
  <si>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</si>
  <si>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</si>
  <si>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</si>
  <si>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</si>
  <si>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1.307.483,24F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</si>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</sst>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1919714.720000</v>
      </c>
      <c r="H8" s="16">
        <f ca="1">ROUND(INDIRECT(ADDRESS(ROW()+(0), COLUMN()+(-3), 1))*INDIRECT(ADDRESS(ROW()+(0), COLUMN()+(-1), 1)), 2)</f>
        <v>1919714.720000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413071.650000</v>
      </c>
      <c r="H9" s="20">
        <f ca="1">ROUND(INDIRECT(ADDRESS(ROW()+(0), COLUMN()+(-3), 1))*INDIRECT(ADDRESS(ROW()+(0), COLUMN()+(-1), 1)), 2)</f>
        <v>413071.650000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39964.740000</v>
      </c>
      <c r="H10" s="20">
        <f ca="1">ROUND(INDIRECT(ADDRESS(ROW()+(0), COLUMN()+(-3), 1))*INDIRECT(ADDRESS(ROW()+(0), COLUMN()+(-1), 1)), 2)</f>
        <v>79929.480000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6204.150000</v>
      </c>
      <c r="H11" s="20">
        <f ca="1">ROUND(INDIRECT(ADDRESS(ROW()+(0), COLUMN()+(-3), 1))*INDIRECT(ADDRESS(ROW()+(0), COLUMN()+(-1), 1)), 2)</f>
        <v>18612.450000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1.000000</v>
      </c>
      <c r="F12" s="19" t="s">
        <v>25</v>
      </c>
      <c r="G12" s="20">
        <v>177680.270000</v>
      </c>
      <c r="H12" s="20">
        <f ca="1">ROUND(INDIRECT(ADDRESS(ROW()+(0), COLUMN()+(-3), 1))*INDIRECT(ADDRESS(ROW()+(0), COLUMN()+(-1), 1)), 2)</f>
        <v>177680.270000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5254.790000</v>
      </c>
      <c r="H13" s="20">
        <f ca="1">ROUND(INDIRECT(ADDRESS(ROW()+(0), COLUMN()+(-3), 1))*INDIRECT(ADDRESS(ROW()+(0), COLUMN()+(-1), 1)), 2)</f>
        <v>5254.790000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19.892000</v>
      </c>
      <c r="F14" s="19" t="s">
        <v>31</v>
      </c>
      <c r="G14" s="20">
        <v>970.200000</v>
      </c>
      <c r="H14" s="20">
        <f ca="1">ROUND(INDIRECT(ADDRESS(ROW()+(0), COLUMN()+(-3), 1))*INDIRECT(ADDRESS(ROW()+(0), COLUMN()+(-1), 1)), 2)</f>
        <v>19299.220000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19.892000</v>
      </c>
      <c r="F15" s="19" t="s">
        <v>34</v>
      </c>
      <c r="G15" s="20">
        <v>542.590000</v>
      </c>
      <c r="H15" s="20">
        <f ca="1">ROUND(INDIRECT(ADDRESS(ROW()+(0), COLUMN()+(-3), 1))*INDIRECT(ADDRESS(ROW()+(0), COLUMN()+(-1), 1)), 2)</f>
        <v>10793.200000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2.340000</v>
      </c>
      <c r="F16" s="19" t="s">
        <v>37</v>
      </c>
      <c r="G16" s="20">
        <v>970.200000</v>
      </c>
      <c r="H16" s="20">
        <f ca="1">ROUND(INDIRECT(ADDRESS(ROW()+(0), COLUMN()+(-3), 1))*INDIRECT(ADDRESS(ROW()+(0), COLUMN()+(-1), 1)), 2)</f>
        <v>2270.270000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2.340000</v>
      </c>
      <c r="F17" s="23" t="s">
        <v>40</v>
      </c>
      <c r="G17" s="24">
        <v>542.590000</v>
      </c>
      <c r="H17" s="24">
        <f ca="1">ROUND(INDIRECT(ADDRESS(ROW()+(0), COLUMN()+(-3), 1))*INDIRECT(ADDRESS(ROW()+(0), COLUMN()+(-1), 1)), 2)</f>
        <v>1269.660000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2647895.710000</v>
      </c>
      <c r="H18" s="16">
        <f ca="1">ROUND(INDIRECT(ADDRESS(ROW()+(0), COLUMN()+(-3), 1))*INDIRECT(ADDRESS(ROW()+(0), COLUMN()+(-1), 1))/100, 2)</f>
        <v>52957.910000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2700853.620000</v>
      </c>
      <c r="H19" s="24">
        <f ca="1">ROUND(INDIRECT(ADDRESS(ROW()+(0), COLUMN()+(-3), 1))*INDIRECT(ADDRESS(ROW()+(0), COLUMN()+(-1), 1))/100, 2)</f>
        <v>81025.610000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2781879.230000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